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30" windowWidth="25035" windowHeight="6390" activeTab="0"/>
  </bookViews>
  <sheets>
    <sheet name="L47" sheetId="1" r:id="rId1"/>
  </sheets>
  <definedNames>
    <definedName name="LAS">'L47'!#REF!</definedName>
  </definedNames>
  <calcPr fullCalcOnLoad="1"/>
</workbook>
</file>

<file path=xl/sharedStrings.xml><?xml version="1.0" encoding="utf-8"?>
<sst xmlns="http://schemas.openxmlformats.org/spreadsheetml/2006/main" count="124" uniqueCount="82">
  <si>
    <t>Puchar Beskydow</t>
  </si>
  <si>
    <t>Puchar Rybnika</t>
  </si>
  <si>
    <t>Žermanice</t>
  </si>
  <si>
    <t>Orava</t>
  </si>
  <si>
    <t>Rybnik</t>
  </si>
  <si>
    <t>Lodí</t>
  </si>
  <si>
    <t>Por.</t>
  </si>
  <si>
    <t>Body</t>
  </si>
  <si>
    <t>Celkom</t>
  </si>
  <si>
    <t>Zarzecze</t>
  </si>
  <si>
    <t>3 zo 4</t>
  </si>
  <si>
    <t>LASER 4.7</t>
  </si>
  <si>
    <t>Girls</t>
  </si>
  <si>
    <t>Beskydská regata</t>
  </si>
  <si>
    <t xml:space="preserve">Interpohár </t>
  </si>
  <si>
    <t>Stefaniak Julia</t>
  </si>
  <si>
    <t>Bartoniek Wojciech</t>
  </si>
  <si>
    <t>Staniczek Magda</t>
  </si>
  <si>
    <t>Winecki Paweł</t>
  </si>
  <si>
    <t>Radecki Tymoteusz</t>
  </si>
  <si>
    <t>Ciupek Igor</t>
  </si>
  <si>
    <t>Babjakova Miriam</t>
  </si>
  <si>
    <t>Harc Paulina</t>
  </si>
  <si>
    <t>Dubiel Agnieszka</t>
  </si>
  <si>
    <t>Rams Anna</t>
  </si>
  <si>
    <t>Ginkowska Martyna</t>
  </si>
  <si>
    <t>Wądek Michał</t>
  </si>
  <si>
    <t>Malich Krzysztof</t>
  </si>
  <si>
    <t>Gałązka Szymon</t>
  </si>
  <si>
    <t>Pierzchała Tomasz</t>
  </si>
  <si>
    <t>Kiwer Olaf</t>
  </si>
  <si>
    <t>Temka Izabela</t>
  </si>
  <si>
    <t>SVK 176678</t>
  </si>
  <si>
    <t>POL 192682</t>
  </si>
  <si>
    <t>POL 180701</t>
  </si>
  <si>
    <t>POL 195312</t>
  </si>
  <si>
    <t>POL 161687</t>
  </si>
  <si>
    <t>POL 166705</t>
  </si>
  <si>
    <t>POL 198201</t>
  </si>
  <si>
    <t>POL 150260</t>
  </si>
  <si>
    <t>POL 182208</t>
  </si>
  <si>
    <t>POL 191838</t>
  </si>
  <si>
    <t>POL 160734</t>
  </si>
  <si>
    <t>POL 160735</t>
  </si>
  <si>
    <t>POL 164434</t>
  </si>
  <si>
    <t>POL 195308</t>
  </si>
  <si>
    <t>POL 185615</t>
  </si>
  <si>
    <t>POL 60733</t>
  </si>
  <si>
    <t>POL 150262</t>
  </si>
  <si>
    <t>G</t>
  </si>
  <si>
    <t>B</t>
  </si>
  <si>
    <t>BŁASZCZYK Cyprian</t>
  </si>
  <si>
    <t>POL 150258</t>
  </si>
  <si>
    <t>BAZYLKO Natalia</t>
  </si>
  <si>
    <t>POL 160837</t>
  </si>
  <si>
    <t>NOWAK Kacper</t>
  </si>
  <si>
    <t>POL 180733</t>
  </si>
  <si>
    <t>HABIEDA Maksymilian</t>
  </si>
  <si>
    <t>POL 160733</t>
  </si>
  <si>
    <t>MELIŚ Patrik</t>
  </si>
  <si>
    <t>SVK 180759</t>
  </si>
  <si>
    <t>TARASEK Michał</t>
  </si>
  <si>
    <t>POL 164430</t>
  </si>
  <si>
    <t>KOZUBOWICZ Marcin</t>
  </si>
  <si>
    <t>KRZEMIEŃ Anna</t>
  </si>
  <si>
    <t>POL 166479</t>
  </si>
  <si>
    <t>GINTER Mikołaj</t>
  </si>
  <si>
    <t>POL 176710</t>
  </si>
  <si>
    <t>BEZARA Patrycja</t>
  </si>
  <si>
    <t>POL 197749</t>
  </si>
  <si>
    <t>ORIOL Łukasz</t>
  </si>
  <si>
    <t>POL 60837</t>
  </si>
  <si>
    <t>MUSZYŃSKI Emanuel</t>
  </si>
  <si>
    <t>POL 180738</t>
  </si>
  <si>
    <t>MALICH Martyna</t>
  </si>
  <si>
    <t>PIEKORZ Krzysztof</t>
  </si>
  <si>
    <t>POL 160407</t>
  </si>
  <si>
    <t>JEDYNAK Antonina</t>
  </si>
  <si>
    <t>POL 171258</t>
  </si>
  <si>
    <t>BOREK Cecylia</t>
  </si>
  <si>
    <t>POL 193442</t>
  </si>
  <si>
    <t>INTERPOHAR 2012 - final results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</si>
</sst>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6"/>
      <name val="Arial CE"/>
      <family val="0"/>
    </font>
    <font>
      <sz val="18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3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wrapText="1"/>
    </xf>
    <xf numFmtId="0" fontId="0" fillId="0" borderId="17" xfId="0" applyFill="1" applyBorder="1" applyAlignment="1">
      <alignment horizontal="center" wrapText="1"/>
    </xf>
    <xf numFmtId="1" fontId="3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" fontId="0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" fontId="0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wrapText="1"/>
    </xf>
    <xf numFmtId="0" fontId="6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" xfId="39"/>
    <cellStyle name="Comma [0]" xfId="40"/>
    <cellStyle name="Dane wejściowe" xfId="41"/>
    <cellStyle name="Dane wyjściowe" xfId="42"/>
    <cellStyle name="Dobre" xfId="43"/>
    <cellStyle name="Hyperlink" xfId="44"/>
    <cellStyle name="Komórka połączona" xfId="45"/>
    <cellStyle name="Komórka zaznaczona" xfId="46"/>
    <cellStyle name="Currency" xfId="47"/>
    <cellStyle name="Currency [0]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tabSelected="1" showOutlineSymbols="0" zoomScalePageLayoutView="0" workbookViewId="0" topLeftCell="B1">
      <selection activeCell="A2" sqref="A2:N2"/>
    </sheetView>
  </sheetViews>
  <sheetFormatPr defaultColWidth="17.75390625" defaultRowHeight="12.75"/>
  <cols>
    <col min="1" max="1" width="3.00390625" style="1" bestFit="1" customWidth="1"/>
    <col min="2" max="2" width="11.375" style="1" bestFit="1" customWidth="1"/>
    <col min="3" max="3" width="20.75390625" style="1" customWidth="1"/>
    <col min="4" max="4" width="2.125" style="24" bestFit="1" customWidth="1"/>
    <col min="5" max="12" width="5.625" style="1" customWidth="1"/>
    <col min="13" max="13" width="7.25390625" style="1" bestFit="1" customWidth="1"/>
    <col min="14" max="15" width="6.125" style="1" bestFit="1" customWidth="1"/>
    <col min="16" max="16384" width="17.75390625" style="1" customWidth="1"/>
  </cols>
  <sheetData>
    <row r="1" spans="1:14" ht="20.25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4" thickBo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5:13" ht="32.25" customHeight="1">
      <c r="E3" s="35" t="s">
        <v>13</v>
      </c>
      <c r="F3" s="36"/>
      <c r="G3" s="36" t="s">
        <v>14</v>
      </c>
      <c r="H3" s="36"/>
      <c r="I3" s="36" t="s">
        <v>0</v>
      </c>
      <c r="J3" s="36"/>
      <c r="K3" s="36" t="s">
        <v>1</v>
      </c>
      <c r="L3" s="37"/>
      <c r="M3" s="2"/>
    </row>
    <row r="4" spans="5:13" ht="12.75">
      <c r="E4" s="38" t="s">
        <v>2</v>
      </c>
      <c r="F4" s="39"/>
      <c r="G4" s="39" t="s">
        <v>3</v>
      </c>
      <c r="H4" s="39"/>
      <c r="I4" s="39" t="s">
        <v>9</v>
      </c>
      <c r="J4" s="39"/>
      <c r="K4" s="39" t="s">
        <v>4</v>
      </c>
      <c r="L4" s="40"/>
      <c r="M4" s="2"/>
    </row>
    <row r="5" spans="5:13" ht="13.5" thickBot="1">
      <c r="E5" s="3" t="s">
        <v>5</v>
      </c>
      <c r="F5" s="4"/>
      <c r="G5" s="4" t="s">
        <v>5</v>
      </c>
      <c r="H5" s="4"/>
      <c r="I5" s="4" t="s">
        <v>5</v>
      </c>
      <c r="J5" s="4">
        <v>17</v>
      </c>
      <c r="K5" s="4" t="s">
        <v>5</v>
      </c>
      <c r="L5" s="5">
        <v>26</v>
      </c>
      <c r="M5" s="2"/>
    </row>
    <row r="6" spans="2:15" ht="13.5" thickBot="1">
      <c r="B6" s="29"/>
      <c r="C6" s="29"/>
      <c r="D6" s="30"/>
      <c r="E6" s="6" t="s">
        <v>6</v>
      </c>
      <c r="F6" s="7" t="s">
        <v>7</v>
      </c>
      <c r="G6" s="6" t="s">
        <v>6</v>
      </c>
      <c r="H6" s="7" t="s">
        <v>7</v>
      </c>
      <c r="I6" s="6" t="s">
        <v>6</v>
      </c>
      <c r="J6" s="7" t="s">
        <v>7</v>
      </c>
      <c r="K6" s="6" t="s">
        <v>6</v>
      </c>
      <c r="L6" s="7" t="s">
        <v>7</v>
      </c>
      <c r="M6" s="8" t="s">
        <v>8</v>
      </c>
      <c r="N6" s="9" t="s">
        <v>10</v>
      </c>
      <c r="O6" s="9" t="s">
        <v>12</v>
      </c>
    </row>
    <row r="7" spans="1:15" ht="12.75">
      <c r="A7" s="18">
        <v>1</v>
      </c>
      <c r="B7" s="26" t="s">
        <v>36</v>
      </c>
      <c r="C7" s="27" t="s">
        <v>18</v>
      </c>
      <c r="D7" s="28" t="s">
        <v>50</v>
      </c>
      <c r="E7" s="18"/>
      <c r="F7" s="19">
        <f>IF(E7&gt;0,F$5-E7+1,0)</f>
        <v>0</v>
      </c>
      <c r="G7" s="18"/>
      <c r="H7" s="19">
        <f>IF(G7&gt;0,H$5-G7+1,0)</f>
        <v>0</v>
      </c>
      <c r="I7" s="20">
        <v>4</v>
      </c>
      <c r="J7" s="21">
        <f>IF(I7&gt;0,J$5-I7+1,0)</f>
        <v>14</v>
      </c>
      <c r="K7" s="20">
        <v>3</v>
      </c>
      <c r="L7" s="21">
        <f>IF(K7&gt;0,L$5-K7+1,0)</f>
        <v>24</v>
      </c>
      <c r="M7" s="22">
        <f>SUM(F7,H7,J7,L7)</f>
        <v>38</v>
      </c>
      <c r="N7" s="23">
        <f>LARGE((F7,H7,J7,L7),1)+LARGE((F7,H7,J7,L7),2)+LARGE((F7,H7,J7,L7),3)</f>
        <v>38</v>
      </c>
      <c r="O7" s="23"/>
    </row>
    <row r="8" spans="1:15" ht="12.75">
      <c r="A8" s="10">
        <v>2</v>
      </c>
      <c r="B8" s="11" t="s">
        <v>35</v>
      </c>
      <c r="C8" s="12" t="s">
        <v>17</v>
      </c>
      <c r="D8" s="25" t="s">
        <v>49</v>
      </c>
      <c r="E8" s="10"/>
      <c r="F8" s="14">
        <f>IF(E8&gt;0,F$5-E8+1,0)</f>
        <v>0</v>
      </c>
      <c r="G8" s="10"/>
      <c r="H8" s="14">
        <f>IF(G8&gt;0,H$5-G8+1,0)</f>
        <v>0</v>
      </c>
      <c r="I8" s="13">
        <v>3</v>
      </c>
      <c r="J8" s="15">
        <f>IF(I8&gt;0,J$5-I8+1,0)</f>
        <v>15</v>
      </c>
      <c r="K8" s="13">
        <v>4</v>
      </c>
      <c r="L8" s="15">
        <f>IF(K8&gt;0,L$5-K8+1,0)</f>
        <v>23</v>
      </c>
      <c r="M8" s="16">
        <f>SUM(F8,H8,J8,L8)</f>
        <v>38</v>
      </c>
      <c r="N8" s="17">
        <f>LARGE((F8,H8,J8,L8),1)+LARGE((F8,H8,J8,L8),2)+LARGE((F8,H8,J8,L8),3)</f>
        <v>38</v>
      </c>
      <c r="O8" s="17">
        <v>1</v>
      </c>
    </row>
    <row r="9" spans="1:15" ht="12.75">
      <c r="A9" s="10">
        <v>3</v>
      </c>
      <c r="B9" s="11" t="s">
        <v>37</v>
      </c>
      <c r="C9" s="12" t="s">
        <v>19</v>
      </c>
      <c r="D9" s="25" t="s">
        <v>50</v>
      </c>
      <c r="E9" s="10"/>
      <c r="F9" s="14">
        <f>IF(E9&gt;0,F$5-E9+1,0)</f>
        <v>0</v>
      </c>
      <c r="G9" s="10"/>
      <c r="H9" s="14">
        <f>IF(G9&gt;0,H$5-G9+1,0)</f>
        <v>0</v>
      </c>
      <c r="I9" s="13">
        <v>5</v>
      </c>
      <c r="J9" s="15">
        <f>IF(I9&gt;0,J$5-I9+1,0)</f>
        <v>13</v>
      </c>
      <c r="K9" s="13">
        <v>6</v>
      </c>
      <c r="L9" s="15">
        <f>IF(K9&gt;0,L$5-K9+1,0)</f>
        <v>21</v>
      </c>
      <c r="M9" s="16">
        <f>SUM(F9,H9,J9,L9)</f>
        <v>34</v>
      </c>
      <c r="N9" s="17">
        <f>LARGE((F9,H9,J9,L9),1)+LARGE((F9,H9,J9,L9),2)+LARGE((F9,H9,J9,L9),3)</f>
        <v>34</v>
      </c>
      <c r="O9" s="17"/>
    </row>
    <row r="10" spans="1:15" ht="12.75">
      <c r="A10" s="10">
        <v>4</v>
      </c>
      <c r="B10" s="11" t="s">
        <v>40</v>
      </c>
      <c r="C10" s="12" t="s">
        <v>23</v>
      </c>
      <c r="D10" s="25" t="s">
        <v>49</v>
      </c>
      <c r="E10" s="10"/>
      <c r="F10" s="14">
        <f>IF(E10&gt;0,F$5-E10+1,0)</f>
        <v>0</v>
      </c>
      <c r="G10" s="10"/>
      <c r="H10" s="14">
        <f>IF(G10&gt;0,H$5-G10+1,0)</f>
        <v>0</v>
      </c>
      <c r="I10" s="13">
        <v>9</v>
      </c>
      <c r="J10" s="15">
        <f>IF(I10&gt;0,J$5-I10+1,0)</f>
        <v>9</v>
      </c>
      <c r="K10" s="13">
        <v>2</v>
      </c>
      <c r="L10" s="15">
        <f>IF(K10&gt;0,L$5-K10+1,0)</f>
        <v>25</v>
      </c>
      <c r="M10" s="16">
        <f>SUM(F10,H10,J10,L10)</f>
        <v>34</v>
      </c>
      <c r="N10" s="17">
        <f>LARGE((F10,H10,J10,L10),1)+LARGE((F10,H10,J10,L10),2)+LARGE((F10,H10,J10,L10),3)</f>
        <v>34</v>
      </c>
      <c r="O10" s="17">
        <v>2</v>
      </c>
    </row>
    <row r="11" spans="1:15" ht="12.75">
      <c r="A11" s="10">
        <v>5</v>
      </c>
      <c r="B11" s="11" t="s">
        <v>39</v>
      </c>
      <c r="C11" s="12" t="s">
        <v>22</v>
      </c>
      <c r="D11" s="25" t="s">
        <v>49</v>
      </c>
      <c r="E11" s="10"/>
      <c r="F11" s="14">
        <f>IF(E11&gt;0,F$5-E11+1,0)</f>
        <v>0</v>
      </c>
      <c r="G11" s="10"/>
      <c r="H11" s="14">
        <f>IF(G11&gt;0,H$5-G11+1,0)</f>
        <v>0</v>
      </c>
      <c r="I11" s="13">
        <v>8</v>
      </c>
      <c r="J11" s="15">
        <f>IF(I11&gt;0,J$5-I11+1,0)</f>
        <v>10</v>
      </c>
      <c r="K11" s="13">
        <v>10</v>
      </c>
      <c r="L11" s="15">
        <f>IF(K11&gt;0,L$5-K11+1,0)</f>
        <v>17</v>
      </c>
      <c r="M11" s="16">
        <f>SUM(F11,H11,J11,L11)</f>
        <v>27</v>
      </c>
      <c r="N11" s="17">
        <f>LARGE((F11,H11,J11,L11),1)+LARGE((F11,H11,J11,L11),2)+LARGE((F11,H11,J11,L11),3)</f>
        <v>27</v>
      </c>
      <c r="O11" s="17">
        <v>3</v>
      </c>
    </row>
    <row r="12" spans="1:15" ht="12.75">
      <c r="A12" s="10">
        <v>6</v>
      </c>
      <c r="B12" s="11" t="s">
        <v>52</v>
      </c>
      <c r="C12" s="12" t="s">
        <v>51</v>
      </c>
      <c r="D12" s="25" t="s">
        <v>50</v>
      </c>
      <c r="E12" s="10"/>
      <c r="F12" s="14">
        <f>IF(E12&gt;0,F$5-E12+1,0)</f>
        <v>0</v>
      </c>
      <c r="G12" s="10"/>
      <c r="H12" s="14">
        <f>IF(G12&gt;0,H$5-G12+1,0)</f>
        <v>0</v>
      </c>
      <c r="I12" s="13"/>
      <c r="J12" s="15">
        <f>IF(I12&gt;0,J$5-I12+1,0)</f>
        <v>0</v>
      </c>
      <c r="K12" s="13">
        <v>1</v>
      </c>
      <c r="L12" s="15">
        <f>IF(K12&gt;0,L$5-K12+1,0)</f>
        <v>26</v>
      </c>
      <c r="M12" s="16">
        <f>SUM(F12,H12,J12,L12)</f>
        <v>26</v>
      </c>
      <c r="N12" s="17">
        <f>LARGE((F12,H12,J12,L12),1)+LARGE((F12,H12,J12,L12),2)+LARGE((F12,H12,J12,L12),3)</f>
        <v>26</v>
      </c>
      <c r="O12" s="17"/>
    </row>
    <row r="13" spans="1:15" ht="12.75">
      <c r="A13" s="10">
        <v>7</v>
      </c>
      <c r="B13" s="11" t="s">
        <v>32</v>
      </c>
      <c r="C13" s="12" t="s">
        <v>21</v>
      </c>
      <c r="D13" s="25" t="s">
        <v>49</v>
      </c>
      <c r="E13" s="10"/>
      <c r="F13" s="14">
        <f>IF(E13&gt;0,F$5-E13+1,0)</f>
        <v>0</v>
      </c>
      <c r="G13" s="10"/>
      <c r="H13" s="14">
        <f>IF(G13&gt;0,H$5-G13+1,0)</f>
        <v>0</v>
      </c>
      <c r="I13" s="13">
        <v>7</v>
      </c>
      <c r="J13" s="15">
        <f>IF(I13&gt;0,J$5-I13+1,0)</f>
        <v>11</v>
      </c>
      <c r="K13" s="13">
        <v>13</v>
      </c>
      <c r="L13" s="15">
        <f>IF(K13&gt;0,L$5-K13+1,0)</f>
        <v>14</v>
      </c>
      <c r="M13" s="16">
        <f>SUM(F13,H13,J13,L13)</f>
        <v>25</v>
      </c>
      <c r="N13" s="17">
        <f>LARGE((F13,H13,J13,L13),1)+LARGE((F13,H13,J13,L13),2)+LARGE((F13,H13,J13,L13),3)</f>
        <v>25</v>
      </c>
      <c r="O13" s="17">
        <v>4</v>
      </c>
    </row>
    <row r="14" spans="1:15" ht="12.75">
      <c r="A14" s="10">
        <v>8</v>
      </c>
      <c r="B14" s="11" t="s">
        <v>58</v>
      </c>
      <c r="C14" s="12" t="s">
        <v>57</v>
      </c>
      <c r="D14" s="25" t="s">
        <v>50</v>
      </c>
      <c r="E14" s="10"/>
      <c r="F14" s="14">
        <f>IF(E14&gt;0,F$5-E14+1,0)</f>
        <v>0</v>
      </c>
      <c r="G14" s="10"/>
      <c r="H14" s="14">
        <f>IF(G14&gt;0,H$5-G14+1,0)</f>
        <v>0</v>
      </c>
      <c r="I14" s="13"/>
      <c r="J14" s="15">
        <f>IF(I14&gt;0,J$5-I14+1,0)</f>
        <v>0</v>
      </c>
      <c r="K14" s="13">
        <v>5</v>
      </c>
      <c r="L14" s="15">
        <f>IF(K14&gt;0,L$5-K14+1,0)</f>
        <v>22</v>
      </c>
      <c r="M14" s="16">
        <f>SUM(F14,H14,J14,L14)</f>
        <v>22</v>
      </c>
      <c r="N14" s="17">
        <f>LARGE((F14,H14,J14,L14),1)+LARGE((F14,H14,J14,L14),2)+LARGE((F14,H14,J14,L14),3)</f>
        <v>22</v>
      </c>
      <c r="O14" s="17"/>
    </row>
    <row r="15" spans="1:15" ht="12.75">
      <c r="A15" s="10">
        <v>9</v>
      </c>
      <c r="B15" s="11" t="s">
        <v>60</v>
      </c>
      <c r="C15" s="12" t="s">
        <v>59</v>
      </c>
      <c r="D15" s="25" t="s">
        <v>50</v>
      </c>
      <c r="E15" s="10"/>
      <c r="F15" s="14">
        <f>IF(E15&gt;0,F$5-E15+1,0)</f>
        <v>0</v>
      </c>
      <c r="G15" s="10"/>
      <c r="H15" s="14">
        <f>IF(G15&gt;0,H$5-G15+1,0)</f>
        <v>0</v>
      </c>
      <c r="I15" s="13"/>
      <c r="J15" s="15">
        <f>IF(I15&gt;0,J$5-I15+1,0)</f>
        <v>0</v>
      </c>
      <c r="K15" s="13">
        <v>7</v>
      </c>
      <c r="L15" s="15">
        <f>IF(K15&gt;0,L$5-K15+1,0)</f>
        <v>20</v>
      </c>
      <c r="M15" s="16">
        <f>SUM(F15,H15,J15,L15)</f>
        <v>20</v>
      </c>
      <c r="N15" s="17">
        <f>LARGE((F15,H15,J15,L15),1)+LARGE((F15,H15,J15,L15),2)+LARGE((F15,H15,J15,L15),3)</f>
        <v>20</v>
      </c>
      <c r="O15" s="17"/>
    </row>
    <row r="16" spans="1:15" ht="12.75">
      <c r="A16" s="10">
        <v>10</v>
      </c>
      <c r="B16" s="11" t="s">
        <v>44</v>
      </c>
      <c r="C16" s="12" t="s">
        <v>27</v>
      </c>
      <c r="D16" s="25" t="s">
        <v>50</v>
      </c>
      <c r="E16" s="10"/>
      <c r="F16" s="14">
        <f>IF(E16&gt;0,F$5-E16+1,0)</f>
        <v>0</v>
      </c>
      <c r="G16" s="10"/>
      <c r="H16" s="14">
        <f>IF(G16&gt;0,H$5-G16+1,0)</f>
        <v>0</v>
      </c>
      <c r="I16" s="13">
        <v>13</v>
      </c>
      <c r="J16" s="15">
        <f>IF(I16&gt;0,J$5-I16+1,0)</f>
        <v>5</v>
      </c>
      <c r="K16" s="13">
        <v>12</v>
      </c>
      <c r="L16" s="15">
        <f>IF(K16&gt;0,L$5-K16+1,0)</f>
        <v>15</v>
      </c>
      <c r="M16" s="16">
        <f>SUM(F16,H16,J16,L16)</f>
        <v>20</v>
      </c>
      <c r="N16" s="17">
        <f>LARGE((F16,H16,J16,L16),1)+LARGE((F16,H16,J16,L16),2)+LARGE((F16,H16,J16,L16),3)</f>
        <v>20</v>
      </c>
      <c r="O16" s="17"/>
    </row>
    <row r="17" spans="1:15" ht="12.75">
      <c r="A17" s="10">
        <v>11</v>
      </c>
      <c r="B17" s="11" t="s">
        <v>56</v>
      </c>
      <c r="C17" s="12" t="s">
        <v>55</v>
      </c>
      <c r="D17" s="25" t="s">
        <v>50</v>
      </c>
      <c r="E17" s="10"/>
      <c r="F17" s="14">
        <f>IF(E17&gt;0,F$5-E17+1,0)</f>
        <v>0</v>
      </c>
      <c r="G17" s="10"/>
      <c r="H17" s="14">
        <f>IF(G17&gt;0,H$5-G17+1,0)</f>
        <v>0</v>
      </c>
      <c r="I17" s="13"/>
      <c r="J17" s="15">
        <f>IF(I17&gt;0,J$5-I17+1,0)</f>
        <v>0</v>
      </c>
      <c r="K17" s="13">
        <v>8</v>
      </c>
      <c r="L17" s="15">
        <f>IF(K17&gt;0,L$5-K17+1,0)</f>
        <v>19</v>
      </c>
      <c r="M17" s="16">
        <f>SUM(F17,H17,J17,L17)</f>
        <v>19</v>
      </c>
      <c r="N17" s="17">
        <f>LARGE((F17,H17,J17,L17),1)+LARGE((F17,H17,J17,L17),2)+LARGE((F17,H17,J17,L17),3)</f>
        <v>19</v>
      </c>
      <c r="O17" s="17"/>
    </row>
    <row r="18" spans="1:15" ht="12.75">
      <c r="A18" s="10">
        <v>12</v>
      </c>
      <c r="B18" s="11" t="s">
        <v>62</v>
      </c>
      <c r="C18" s="12" t="s">
        <v>61</v>
      </c>
      <c r="D18" s="25" t="s">
        <v>50</v>
      </c>
      <c r="E18" s="10"/>
      <c r="F18" s="14">
        <f>IF(E18&gt;0,F$5-E18+1,0)</f>
        <v>0</v>
      </c>
      <c r="G18" s="10"/>
      <c r="H18" s="14">
        <f>IF(G18&gt;0,H$5-G18+1,0)</f>
        <v>0</v>
      </c>
      <c r="I18" s="13"/>
      <c r="J18" s="15">
        <f>IF(I18&gt;0,J$5-I18+1,0)</f>
        <v>0</v>
      </c>
      <c r="K18" s="13">
        <v>9</v>
      </c>
      <c r="L18" s="15">
        <f>IF(K18&gt;0,L$5-K18+1,0)</f>
        <v>18</v>
      </c>
      <c r="M18" s="16">
        <f>SUM(F18,H18,J18,L18)</f>
        <v>18</v>
      </c>
      <c r="N18" s="17">
        <f>LARGE((F18,H18,J18,L18),1)+LARGE((F18,H18,J18,L18),2)+LARGE((F18,H18,J18,L18),3)</f>
        <v>18</v>
      </c>
      <c r="O18" s="17"/>
    </row>
    <row r="19" spans="1:15" ht="12.75">
      <c r="A19" s="10">
        <v>13</v>
      </c>
      <c r="B19" s="11" t="s">
        <v>33</v>
      </c>
      <c r="C19" s="12" t="s">
        <v>15</v>
      </c>
      <c r="D19" s="25" t="s">
        <v>49</v>
      </c>
      <c r="E19" s="10"/>
      <c r="F19" s="14">
        <f>IF(E19&gt;0,F$5-E19+1,0)</f>
        <v>0</v>
      </c>
      <c r="G19" s="10"/>
      <c r="H19" s="14">
        <f>IF(G19&gt;0,H$5-G19+1,0)</f>
        <v>0</v>
      </c>
      <c r="I19" s="13">
        <v>1</v>
      </c>
      <c r="J19" s="15">
        <f>IF(I19&gt;0,J$5-I19+1,0)</f>
        <v>17</v>
      </c>
      <c r="K19" s="13"/>
      <c r="L19" s="15">
        <f>IF(K19&gt;0,L$5-K19+1,0)</f>
        <v>0</v>
      </c>
      <c r="M19" s="16">
        <f>SUM(F19,H19,J19,L19)</f>
        <v>17</v>
      </c>
      <c r="N19" s="17">
        <f>LARGE((F19,H19,J19,L19),1)+LARGE((F19,H19,J19,L19),2)+LARGE((F19,H19,J19,L19),3)</f>
        <v>17</v>
      </c>
      <c r="O19" s="17">
        <v>5</v>
      </c>
    </row>
    <row r="20" spans="1:15" ht="12.75">
      <c r="A20" s="10">
        <v>14</v>
      </c>
      <c r="B20" s="11" t="s">
        <v>34</v>
      </c>
      <c r="C20" s="12" t="s">
        <v>16</v>
      </c>
      <c r="D20" s="25" t="s">
        <v>50</v>
      </c>
      <c r="E20" s="10"/>
      <c r="F20" s="14">
        <f>IF(E20&gt;0,F$5-E20+1,0)</f>
        <v>0</v>
      </c>
      <c r="G20" s="10"/>
      <c r="H20" s="14">
        <f>IF(G20&gt;0,H$5-G20+1,0)</f>
        <v>0</v>
      </c>
      <c r="I20" s="13">
        <v>2</v>
      </c>
      <c r="J20" s="15">
        <f>IF(I20&gt;0,J$5-I20+1,0)</f>
        <v>16</v>
      </c>
      <c r="K20" s="13">
        <v>26</v>
      </c>
      <c r="L20" s="15">
        <f>IF(K20&gt;0,L$5-K20+1,0)</f>
        <v>1</v>
      </c>
      <c r="M20" s="16">
        <f>SUM(F20,H20,J20,L20)</f>
        <v>17</v>
      </c>
      <c r="N20" s="17">
        <f>LARGE((F20,H20,J20,L20),1)+LARGE((F20,H20,J20,L20),2)+LARGE((F20,H20,J20,L20),3)</f>
        <v>17</v>
      </c>
      <c r="O20" s="17"/>
    </row>
    <row r="21" spans="1:15" ht="12.75">
      <c r="A21" s="10">
        <v>15</v>
      </c>
      <c r="B21" s="11" t="s">
        <v>54</v>
      </c>
      <c r="C21" s="12" t="s">
        <v>53</v>
      </c>
      <c r="D21" s="25" t="s">
        <v>49</v>
      </c>
      <c r="E21" s="10"/>
      <c r="F21" s="14">
        <f>IF(E21&gt;0,F$5-E21+1,0)</f>
        <v>0</v>
      </c>
      <c r="G21" s="10"/>
      <c r="H21" s="14">
        <f>IF(G21&gt;0,H$5-G21+1,0)</f>
        <v>0</v>
      </c>
      <c r="I21" s="13"/>
      <c r="J21" s="15">
        <f>IF(I21&gt;0,J$5-I21+1,0)</f>
        <v>0</v>
      </c>
      <c r="K21" s="13">
        <v>11</v>
      </c>
      <c r="L21" s="15">
        <f>IF(K21&gt;0,L$5-K21+1,0)</f>
        <v>16</v>
      </c>
      <c r="M21" s="16">
        <f>SUM(F21,H21,J21,L21)</f>
        <v>16</v>
      </c>
      <c r="N21" s="17">
        <f>LARGE((F21,H21,J21,L21),1)+LARGE((F21,H21,J21,L21),2)+LARGE((F21,H21,J21,L21),3)</f>
        <v>16</v>
      </c>
      <c r="O21" s="17">
        <v>6</v>
      </c>
    </row>
    <row r="22" spans="1:15" ht="12.75">
      <c r="A22" s="10">
        <v>16</v>
      </c>
      <c r="B22" s="11" t="s">
        <v>67</v>
      </c>
      <c r="C22" s="12" t="s">
        <v>66</v>
      </c>
      <c r="D22" s="25" t="s">
        <v>50</v>
      </c>
      <c r="E22" s="10"/>
      <c r="F22" s="14">
        <f>IF(E22&gt;0,F$5-E22+1,0)</f>
        <v>0</v>
      </c>
      <c r="G22" s="10"/>
      <c r="H22" s="14">
        <f>IF(G22&gt;0,H$5-G22+1,0)</f>
        <v>0</v>
      </c>
      <c r="I22" s="13"/>
      <c r="J22" s="15">
        <f>IF(I22&gt;0,J$5-I22+1,0)</f>
        <v>0</v>
      </c>
      <c r="K22" s="13">
        <v>14</v>
      </c>
      <c r="L22" s="15">
        <f>IF(K22&gt;0,L$5-K22+1,0)</f>
        <v>13</v>
      </c>
      <c r="M22" s="16">
        <f>SUM(F22,H22,J22,L22)</f>
        <v>13</v>
      </c>
      <c r="N22" s="17">
        <f>LARGE((F22,H22,J22,L22),1)+LARGE((F22,H22,J22,L22),2)+LARGE((F22,H22,J22,L22),3)</f>
        <v>13</v>
      </c>
      <c r="O22" s="17"/>
    </row>
    <row r="23" spans="1:15" ht="12.75">
      <c r="A23" s="10">
        <v>17</v>
      </c>
      <c r="B23" s="11" t="s">
        <v>46</v>
      </c>
      <c r="C23" s="12" t="s">
        <v>29</v>
      </c>
      <c r="D23" s="25" t="s">
        <v>50</v>
      </c>
      <c r="E23" s="10"/>
      <c r="F23" s="14">
        <f>IF(E23&gt;0,F$5-E23+1,0)</f>
        <v>0</v>
      </c>
      <c r="G23" s="10"/>
      <c r="H23" s="14">
        <f>IF(G23&gt;0,H$5-G23+1,0)</f>
        <v>0</v>
      </c>
      <c r="I23" s="13">
        <v>15</v>
      </c>
      <c r="J23" s="15">
        <f>IF(I23&gt;0,J$5-I23+1,0)</f>
        <v>3</v>
      </c>
      <c r="K23" s="13">
        <v>18</v>
      </c>
      <c r="L23" s="15">
        <f>IF(K23&gt;0,L$5-K23+1,0)</f>
        <v>9</v>
      </c>
      <c r="M23" s="16">
        <f>SUM(F23,H23,J23,L23)</f>
        <v>12</v>
      </c>
      <c r="N23" s="17">
        <f>LARGE((F23,H23,J23,L23),1)+LARGE((F23,H23,J23,L23),2)+LARGE((F23,H23,J23,L23),3)</f>
        <v>12</v>
      </c>
      <c r="O23" s="17"/>
    </row>
    <row r="24" spans="1:15" ht="12.75">
      <c r="A24" s="10">
        <v>18</v>
      </c>
      <c r="B24" s="11" t="s">
        <v>34</v>
      </c>
      <c r="C24" s="12" t="s">
        <v>63</v>
      </c>
      <c r="D24" s="25" t="s">
        <v>50</v>
      </c>
      <c r="E24" s="10"/>
      <c r="F24" s="14">
        <f>IF(E24&gt;0,F$5-E24+1,0)</f>
        <v>0</v>
      </c>
      <c r="G24" s="10"/>
      <c r="H24" s="14">
        <f>IF(G24&gt;0,H$5-G24+1,0)</f>
        <v>0</v>
      </c>
      <c r="I24" s="13"/>
      <c r="J24" s="15">
        <f>IF(I24&gt;0,J$5-I24+1,0)</f>
        <v>0</v>
      </c>
      <c r="K24" s="13">
        <v>15</v>
      </c>
      <c r="L24" s="15">
        <f>IF(K24&gt;0,L$5-K24+1,0)</f>
        <v>12</v>
      </c>
      <c r="M24" s="16">
        <f>SUM(F24,H24,J24,L24)</f>
        <v>12</v>
      </c>
      <c r="N24" s="17">
        <f>LARGE((F24,H24,J24,L24),1)+LARGE((F24,H24,J24,L24),2)+LARGE((F24,H24,J24,L24),3)</f>
        <v>12</v>
      </c>
      <c r="O24" s="17"/>
    </row>
    <row r="25" spans="1:15" ht="12.75">
      <c r="A25" s="10">
        <v>19</v>
      </c>
      <c r="B25" s="11" t="s">
        <v>38</v>
      </c>
      <c r="C25" s="12" t="s">
        <v>20</v>
      </c>
      <c r="D25" s="25" t="s">
        <v>50</v>
      </c>
      <c r="E25" s="10"/>
      <c r="F25" s="32">
        <f>IF(E25&gt;0,F$5-E25+1,0)</f>
        <v>0</v>
      </c>
      <c r="G25" s="10"/>
      <c r="H25" s="14">
        <f>IF(G25&gt;0,H$5-G25+1,0)</f>
        <v>0</v>
      </c>
      <c r="I25" s="13">
        <v>6</v>
      </c>
      <c r="J25" s="32">
        <f>IF(I25&gt;0,J$5-I25+1,0)</f>
        <v>12</v>
      </c>
      <c r="K25" s="31"/>
      <c r="L25" s="32">
        <f>IF(K25&gt;0,L$5-K25+1,0)</f>
        <v>0</v>
      </c>
      <c r="M25" s="16">
        <f>SUM(F25,H25,J25,L25)</f>
        <v>12</v>
      </c>
      <c r="N25" s="17">
        <f>LARGE((F25,H25,J25,L25),1)+LARGE((F25,H25,J25,L25),2)+LARGE((F25,H25,J25,L25),3)</f>
        <v>12</v>
      </c>
      <c r="O25" s="17"/>
    </row>
    <row r="26" spans="1:15" ht="12.75">
      <c r="A26" s="10">
        <v>20</v>
      </c>
      <c r="B26" s="11" t="s">
        <v>69</v>
      </c>
      <c r="C26" s="12" t="s">
        <v>68</v>
      </c>
      <c r="D26" s="25" t="s">
        <v>49</v>
      </c>
      <c r="E26" s="10"/>
      <c r="F26" s="14">
        <f>IF(E26&gt;0,F$5-E26+1,0)</f>
        <v>0</v>
      </c>
      <c r="G26" s="10"/>
      <c r="H26" s="14">
        <f>IF(G26&gt;0,H$5-G26+1,0)</f>
        <v>0</v>
      </c>
      <c r="I26" s="13"/>
      <c r="J26" s="15">
        <f>IF(I26&gt;0,J$5-I26+1,0)</f>
        <v>0</v>
      </c>
      <c r="K26" s="13">
        <v>16</v>
      </c>
      <c r="L26" s="15">
        <f>IF(K26&gt;0,L$5-K26+1,0)</f>
        <v>11</v>
      </c>
      <c r="M26" s="16">
        <f>SUM(F26,H26,J26,L26)</f>
        <v>11</v>
      </c>
      <c r="N26" s="17">
        <f>LARGE((F26,H26,J26,L26),1)+LARGE((F26,H26,J26,L26),2)+LARGE((F26,H26,J26,L26),3)</f>
        <v>11</v>
      </c>
      <c r="O26" s="17">
        <v>7</v>
      </c>
    </row>
    <row r="27" spans="1:15" ht="12.75">
      <c r="A27" s="10">
        <v>21</v>
      </c>
      <c r="B27" s="11" t="s">
        <v>65</v>
      </c>
      <c r="C27" s="12" t="s">
        <v>64</v>
      </c>
      <c r="D27" s="25" t="s">
        <v>49</v>
      </c>
      <c r="E27" s="10"/>
      <c r="F27" s="14">
        <f>IF(E27&gt;0,F$5-E27+1,0)</f>
        <v>0</v>
      </c>
      <c r="G27" s="10"/>
      <c r="H27" s="14">
        <f>IF(G27&gt;0,H$5-G27+1,0)</f>
        <v>0</v>
      </c>
      <c r="I27" s="13"/>
      <c r="J27" s="15">
        <f>IF(I27&gt;0,J$5-I27+1,0)</f>
        <v>0</v>
      </c>
      <c r="K27" s="13">
        <v>17</v>
      </c>
      <c r="L27" s="15">
        <f>IF(K27&gt;0,L$5-K27+1,0)</f>
        <v>10</v>
      </c>
      <c r="M27" s="16">
        <f>SUM(F27,H27,J27,L27)</f>
        <v>10</v>
      </c>
      <c r="N27" s="17">
        <f>LARGE((F27,H27,J27,L27),1)+LARGE((F27,H27,J27,L27),2)+LARGE((F27,H27,J27,L27),3)</f>
        <v>10</v>
      </c>
      <c r="O27" s="17">
        <v>8</v>
      </c>
    </row>
    <row r="28" spans="1:15" ht="12.75">
      <c r="A28" s="10">
        <v>22</v>
      </c>
      <c r="B28" s="11" t="s">
        <v>41</v>
      </c>
      <c r="C28" s="12" t="s">
        <v>24</v>
      </c>
      <c r="D28" s="25" t="s">
        <v>49</v>
      </c>
      <c r="E28" s="10"/>
      <c r="F28" s="14">
        <f>IF(E28&gt;0,F$5-E28+1,0)</f>
        <v>0</v>
      </c>
      <c r="G28" s="10"/>
      <c r="H28" s="14">
        <f>IF(G28&gt;0,H$5-G28+1,0)</f>
        <v>0</v>
      </c>
      <c r="I28" s="13">
        <v>10</v>
      </c>
      <c r="J28" s="15">
        <f>IF(I28&gt;0,J$5-I28+1,0)</f>
        <v>8</v>
      </c>
      <c r="K28" s="13"/>
      <c r="L28" s="15">
        <f>IF(K28&gt;0,L$5-K28+1,0)</f>
        <v>0</v>
      </c>
      <c r="M28" s="16">
        <f>SUM(F28,H28,J28,L28)</f>
        <v>8</v>
      </c>
      <c r="N28" s="17">
        <f>LARGE((F28,H28,J28,L28),1)+LARGE((F28,H28,J28,L28),2)+LARGE((F28,H28,J28,L28),3)</f>
        <v>8</v>
      </c>
      <c r="O28" s="17">
        <v>9</v>
      </c>
    </row>
    <row r="29" spans="1:15" ht="12.75">
      <c r="A29" s="10">
        <v>23</v>
      </c>
      <c r="B29" s="11" t="s">
        <v>46</v>
      </c>
      <c r="C29" s="12" t="s">
        <v>74</v>
      </c>
      <c r="D29" s="25" t="s">
        <v>49</v>
      </c>
      <c r="E29" s="10"/>
      <c r="F29" s="14">
        <f>IF(E29&gt;0,F$5-E29+1,0)</f>
        <v>0</v>
      </c>
      <c r="G29" s="10"/>
      <c r="H29" s="14">
        <f>IF(G29&gt;0,H$5-G29+1,0)</f>
        <v>0</v>
      </c>
      <c r="I29" s="13"/>
      <c r="J29" s="15">
        <f>IF(I29&gt;0,J$5-I29+1,0)</f>
        <v>0</v>
      </c>
      <c r="K29" s="13">
        <v>19</v>
      </c>
      <c r="L29" s="15">
        <f>IF(K29&gt;0,L$5-K29+1,0)</f>
        <v>8</v>
      </c>
      <c r="M29" s="16">
        <f>SUM(F29,H29,J29,L29)</f>
        <v>8</v>
      </c>
      <c r="N29" s="17">
        <f>LARGE((F29,H29,J29,L29),1)+LARGE((F29,H29,J29,L29),2)+LARGE((F29,H29,J29,L29),3)</f>
        <v>8</v>
      </c>
      <c r="O29" s="17">
        <v>10</v>
      </c>
    </row>
    <row r="30" spans="1:15" ht="12.75">
      <c r="A30" s="10">
        <v>24</v>
      </c>
      <c r="B30" s="11" t="s">
        <v>73</v>
      </c>
      <c r="C30" s="12" t="s">
        <v>72</v>
      </c>
      <c r="D30" s="25" t="s">
        <v>50</v>
      </c>
      <c r="E30" s="10"/>
      <c r="F30" s="14">
        <f>IF(E30&gt;0,F$5-E30+1,0)</f>
        <v>0</v>
      </c>
      <c r="G30" s="10"/>
      <c r="H30" s="14">
        <f>IF(G30&gt;0,H$5-G30+1,0)</f>
        <v>0</v>
      </c>
      <c r="I30" s="13"/>
      <c r="J30" s="15">
        <f>IF(I30&gt;0,J$5-I30+1,0)</f>
        <v>0</v>
      </c>
      <c r="K30" s="13">
        <v>20</v>
      </c>
      <c r="L30" s="15">
        <f>IF(K30&gt;0,L$5-K30+1,0)</f>
        <v>7</v>
      </c>
      <c r="M30" s="16">
        <f>SUM(F30,H30,J30,L30)</f>
        <v>7</v>
      </c>
      <c r="N30" s="17">
        <f>LARGE((F30,H30,J30,L30),1)+LARGE((F30,H30,J30,L30),2)+LARGE((F30,H30,J30,L30),3)</f>
        <v>7</v>
      </c>
      <c r="O30" s="17"/>
    </row>
    <row r="31" spans="1:15" ht="12.75">
      <c r="A31" s="10">
        <v>25</v>
      </c>
      <c r="B31" s="11" t="s">
        <v>42</v>
      </c>
      <c r="C31" s="12" t="s">
        <v>25</v>
      </c>
      <c r="D31" s="25" t="s">
        <v>49</v>
      </c>
      <c r="E31" s="10"/>
      <c r="F31" s="14">
        <f>IF(E31&gt;0,F$5-E31+1,0)</f>
        <v>0</v>
      </c>
      <c r="G31" s="10"/>
      <c r="H31" s="14">
        <f>IF(G31&gt;0,H$5-G31+1,0)</f>
        <v>0</v>
      </c>
      <c r="I31" s="13">
        <v>11</v>
      </c>
      <c r="J31" s="15">
        <f>IF(I31&gt;0,J$5-I31+1,0)</f>
        <v>7</v>
      </c>
      <c r="K31" s="13"/>
      <c r="L31" s="15">
        <f>IF(K31&gt;0,L$5-K31+1,0)</f>
        <v>0</v>
      </c>
      <c r="M31" s="16">
        <f>SUM(F31,H31,J31,L31)</f>
        <v>7</v>
      </c>
      <c r="N31" s="17">
        <f>LARGE((F31,H31,J31,L31),1)+LARGE((F31,H31,J31,L31),2)+LARGE((F31,H31,J31,L31),3)</f>
        <v>7</v>
      </c>
      <c r="O31" s="17">
        <v>11</v>
      </c>
    </row>
    <row r="32" spans="1:15" ht="12.75">
      <c r="A32" s="10">
        <v>26</v>
      </c>
      <c r="B32" s="11" t="s">
        <v>43</v>
      </c>
      <c r="C32" s="12" t="s">
        <v>26</v>
      </c>
      <c r="D32" s="25" t="s">
        <v>50</v>
      </c>
      <c r="E32" s="10"/>
      <c r="F32" s="14">
        <f>IF(E32&gt;0,F$5-E32+1,0)</f>
        <v>0</v>
      </c>
      <c r="G32" s="10"/>
      <c r="H32" s="14">
        <f>IF(G32&gt;0,H$5-G32+1,0)</f>
        <v>0</v>
      </c>
      <c r="I32" s="13">
        <v>12</v>
      </c>
      <c r="J32" s="15">
        <f>IF(I32&gt;0,J$5-I32+1,0)</f>
        <v>6</v>
      </c>
      <c r="K32" s="13"/>
      <c r="L32" s="15">
        <f>IF(K32&gt;0,L$5-K32+1,0)</f>
        <v>0</v>
      </c>
      <c r="M32" s="16">
        <f>SUM(F32,H32,J32,L32)</f>
        <v>6</v>
      </c>
      <c r="N32" s="17">
        <f>LARGE((F32,H32,J32,L32),1)+LARGE((F32,H32,J32,L32),2)+LARGE((F32,H32,J32,L32),3)</f>
        <v>6</v>
      </c>
      <c r="O32" s="17"/>
    </row>
    <row r="33" spans="1:15" ht="12.75">
      <c r="A33" s="10">
        <v>27</v>
      </c>
      <c r="B33" s="11" t="s">
        <v>76</v>
      </c>
      <c r="C33" s="12" t="s">
        <v>75</v>
      </c>
      <c r="D33" s="25" t="s">
        <v>50</v>
      </c>
      <c r="E33" s="10"/>
      <c r="F33" s="14">
        <f>IF(E33&gt;0,F$5-E33+1,0)</f>
        <v>0</v>
      </c>
      <c r="G33" s="10"/>
      <c r="H33" s="14">
        <f>IF(G33&gt;0,H$5-G33+1,0)</f>
        <v>0</v>
      </c>
      <c r="I33" s="13"/>
      <c r="J33" s="15">
        <f>IF(I33&gt;0,J$5-I33+1,0)</f>
        <v>0</v>
      </c>
      <c r="K33" s="13">
        <v>21</v>
      </c>
      <c r="L33" s="15">
        <f>IF(K33&gt;0,L$5-K33+1,0)</f>
        <v>6</v>
      </c>
      <c r="M33" s="16">
        <f>SUM(F33,H33,J33,L33)</f>
        <v>6</v>
      </c>
      <c r="N33" s="17">
        <f>LARGE((F33,H33,J33,L33),1)+LARGE((F33,H33,J33,L33),2)+LARGE((F33,H33,J33,L33),3)</f>
        <v>6</v>
      </c>
      <c r="O33" s="17"/>
    </row>
    <row r="34" spans="1:15" ht="12.75">
      <c r="A34" s="10">
        <v>28</v>
      </c>
      <c r="B34" s="11" t="s">
        <v>48</v>
      </c>
      <c r="C34" s="12" t="s">
        <v>31</v>
      </c>
      <c r="D34" s="25" t="s">
        <v>49</v>
      </c>
      <c r="E34" s="10"/>
      <c r="F34" s="14">
        <f>IF(E34&gt;0,F$5-E34+1,0)</f>
        <v>0</v>
      </c>
      <c r="G34" s="10"/>
      <c r="H34" s="14">
        <f>IF(G34&gt;0,H$5-G34+1,0)</f>
        <v>0</v>
      </c>
      <c r="I34" s="13">
        <v>17</v>
      </c>
      <c r="J34" s="15">
        <f>IF(I34&gt;0,J$5-I34+1,0)</f>
        <v>1</v>
      </c>
      <c r="K34" s="13">
        <v>23</v>
      </c>
      <c r="L34" s="15">
        <f>IF(K34&gt;0,L$5-K34+1,0)</f>
        <v>4</v>
      </c>
      <c r="M34" s="16">
        <f>SUM(F34,H34,J34,L34)</f>
        <v>5</v>
      </c>
      <c r="N34" s="17">
        <f>LARGE((F34,H34,J34,L34),1)+LARGE((F34,H34,J34,L34),2)+LARGE((F34,H34,J34,L34),3)</f>
        <v>5</v>
      </c>
      <c r="O34" s="17">
        <v>12</v>
      </c>
    </row>
    <row r="35" spans="1:15" ht="12.75">
      <c r="A35" s="10">
        <v>29</v>
      </c>
      <c r="B35" s="11" t="s">
        <v>71</v>
      </c>
      <c r="C35" s="12" t="s">
        <v>70</v>
      </c>
      <c r="D35" s="25" t="s">
        <v>50</v>
      </c>
      <c r="E35" s="10"/>
      <c r="F35" s="14">
        <f>IF(E35&gt;0,F$5-E35+1,0)</f>
        <v>0</v>
      </c>
      <c r="G35" s="10"/>
      <c r="H35" s="14">
        <f>IF(G35&gt;0,H$5-G35+1,0)</f>
        <v>0</v>
      </c>
      <c r="I35" s="13"/>
      <c r="J35" s="15">
        <f>IF(I35&gt;0,J$5-I35+1,0)</f>
        <v>0</v>
      </c>
      <c r="K35" s="13">
        <v>22</v>
      </c>
      <c r="L35" s="15">
        <f>IF(K35&gt;0,L$5-K35+1,0)</f>
        <v>5</v>
      </c>
      <c r="M35" s="16">
        <f>SUM(F35,H35,J35,L35)</f>
        <v>5</v>
      </c>
      <c r="N35" s="17">
        <f>LARGE((F35,H35,J35,L35),1)+LARGE((F35,H35,J35,L35),2)+LARGE((F35,H35,J35,L35),3)</f>
        <v>5</v>
      </c>
      <c r="O35" s="17"/>
    </row>
    <row r="36" spans="1:15" ht="12.75">
      <c r="A36" s="10">
        <v>30</v>
      </c>
      <c r="B36" s="11" t="s">
        <v>45</v>
      </c>
      <c r="C36" s="12" t="s">
        <v>28</v>
      </c>
      <c r="D36" s="25" t="s">
        <v>50</v>
      </c>
      <c r="E36" s="10"/>
      <c r="F36" s="14">
        <f>IF(E36&gt;0,F$5-E36+1,0)</f>
        <v>0</v>
      </c>
      <c r="G36" s="10"/>
      <c r="H36" s="14">
        <f>IF(G36&gt;0,H$5-G36+1,0)</f>
        <v>0</v>
      </c>
      <c r="I36" s="13">
        <v>14</v>
      </c>
      <c r="J36" s="15">
        <f>IF(I36&gt;0,J$5-I36+1,0)</f>
        <v>4</v>
      </c>
      <c r="K36" s="13"/>
      <c r="L36" s="15">
        <f>IF(K36&gt;0,L$5-K36+1,0)</f>
        <v>0</v>
      </c>
      <c r="M36" s="16">
        <f>SUM(F36,H36,J36,L36)</f>
        <v>4</v>
      </c>
      <c r="N36" s="17">
        <f>LARGE((F36,H36,J36,L36),1)+LARGE((F36,H36,J36,L36),2)+LARGE((F36,H36,J36,L36),3)</f>
        <v>4</v>
      </c>
      <c r="O36" s="17"/>
    </row>
    <row r="37" spans="1:15" ht="12.75">
      <c r="A37" s="10">
        <v>31</v>
      </c>
      <c r="B37" s="11" t="s">
        <v>78</v>
      </c>
      <c r="C37" s="12" t="s">
        <v>77</v>
      </c>
      <c r="D37" s="25" t="s">
        <v>49</v>
      </c>
      <c r="E37" s="10"/>
      <c r="F37" s="14">
        <f>IF(E37&gt;0,F$5-E37+1,0)</f>
        <v>0</v>
      </c>
      <c r="G37" s="10"/>
      <c r="H37" s="14">
        <f>IF(G37&gt;0,H$5-G37+1,0)</f>
        <v>0</v>
      </c>
      <c r="I37" s="13"/>
      <c r="J37" s="15">
        <f>IF(I37&gt;0,J$5-I37+1,0)</f>
        <v>0</v>
      </c>
      <c r="K37" s="13">
        <v>24</v>
      </c>
      <c r="L37" s="15">
        <f>IF(K37&gt;0,L$5-K37+1,0)</f>
        <v>3</v>
      </c>
      <c r="M37" s="16">
        <f>SUM(F37,H37,J37,L37)</f>
        <v>3</v>
      </c>
      <c r="N37" s="17">
        <f>LARGE((F37,H37,J37,L37),1)+LARGE((F37,H37,J37,L37),2)+LARGE((F37,H37,J37,L37),3)</f>
        <v>3</v>
      </c>
      <c r="O37" s="17">
        <v>13</v>
      </c>
    </row>
    <row r="38" spans="1:15" ht="12.75">
      <c r="A38" s="10">
        <v>32</v>
      </c>
      <c r="B38" s="11" t="s">
        <v>47</v>
      </c>
      <c r="C38" s="12" t="s">
        <v>30</v>
      </c>
      <c r="D38" s="25" t="s">
        <v>50</v>
      </c>
      <c r="E38" s="10"/>
      <c r="F38" s="14">
        <f>IF(E38&gt;0,F$5-E38+1,0)</f>
        <v>0</v>
      </c>
      <c r="G38" s="10"/>
      <c r="H38" s="14">
        <f>IF(G38&gt;0,H$5-G38+1,0)</f>
        <v>0</v>
      </c>
      <c r="I38" s="13">
        <v>16</v>
      </c>
      <c r="J38" s="15">
        <f>IF(I38&gt;0,J$5-I38+1,0)</f>
        <v>2</v>
      </c>
      <c r="K38" s="13"/>
      <c r="L38" s="15">
        <f>IF(K38&gt;0,L$5-K38+1,0)</f>
        <v>0</v>
      </c>
      <c r="M38" s="16">
        <f>SUM(F38,H38,J38,L38)</f>
        <v>2</v>
      </c>
      <c r="N38" s="17">
        <f>LARGE((F38,H38,J38,L38),1)+LARGE((F38,H38,J38,L38),2)+LARGE((F38,H38,J38,L38),3)</f>
        <v>2</v>
      </c>
      <c r="O38" s="17"/>
    </row>
    <row r="39" spans="1:15" ht="12.75">
      <c r="A39" s="10">
        <v>33</v>
      </c>
      <c r="B39" s="11" t="s">
        <v>80</v>
      </c>
      <c r="C39" s="12" t="s">
        <v>79</v>
      </c>
      <c r="D39" s="25" t="s">
        <v>49</v>
      </c>
      <c r="E39" s="10"/>
      <c r="F39" s="14">
        <f>IF(E39&gt;0,F$5-E39+1,0)</f>
        <v>0</v>
      </c>
      <c r="G39" s="10"/>
      <c r="H39" s="14">
        <f>IF(G39&gt;0,H$5-G39+1,0)</f>
        <v>0</v>
      </c>
      <c r="I39" s="13"/>
      <c r="J39" s="15">
        <f>IF(I39&gt;0,J$5-I39+1,0)</f>
        <v>0</v>
      </c>
      <c r="K39" s="13">
        <v>25</v>
      </c>
      <c r="L39" s="15">
        <f>IF(K39&gt;0,L$5-K39+1,0)</f>
        <v>2</v>
      </c>
      <c r="M39" s="16">
        <f>SUM(F39,H39,J39,L39)</f>
        <v>2</v>
      </c>
      <c r="N39" s="17">
        <f>LARGE((F39,H39,J39,L39),1)+LARGE((F39,H39,J39,L39),2)+LARGE((F39,H39,J39,L39),3)</f>
        <v>2</v>
      </c>
      <c r="O39" s="17">
        <v>14</v>
      </c>
    </row>
  </sheetData>
  <sheetProtection/>
  <mergeCells count="10">
    <mergeCell ref="E4:F4"/>
    <mergeCell ref="G4:H4"/>
    <mergeCell ref="I4:J4"/>
    <mergeCell ref="K4:L4"/>
    <mergeCell ref="A1:N1"/>
    <mergeCell ref="A2:N2"/>
    <mergeCell ref="E3:F3"/>
    <mergeCell ref="G3:H3"/>
    <mergeCell ref="I3:J3"/>
    <mergeCell ref="K3:L3"/>
  </mergeCells>
  <printOptions/>
  <pageMargins left="0.55" right="0.42" top="0.36" bottom="0.42" header="0.36" footer="0.17"/>
  <pageSetup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 sro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Babjak</cp:lastModifiedBy>
  <cp:lastPrinted>2010-10-17T11:36:59Z</cp:lastPrinted>
  <dcterms:created xsi:type="dcterms:W3CDTF">2004-08-21T12:57:59Z</dcterms:created>
  <dcterms:modified xsi:type="dcterms:W3CDTF">2012-10-14T11:49:20Z</dcterms:modified>
  <cp:category/>
  <cp:version/>
  <cp:contentType/>
  <cp:contentStatus/>
</cp:coreProperties>
</file>